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\Рішення\2 сес (8 скл)\"/>
    </mc:Choice>
  </mc:AlternateContent>
  <xr:revisionPtr revIDLastSave="0" documentId="13_ncr:1_{9D204E4E-03CC-4992-9419-E62FDF5A2CC5}" xr6:coauthVersionLast="43" xr6:coauthVersionMax="43" xr10:uidLastSave="{00000000-0000-0000-0000-000000000000}"/>
  <bookViews>
    <workbookView xWindow="75" yWindow="390" windowWidth="28725" windowHeight="15555" activeTab="4" xr2:uid="{00000000-000D-0000-FFFF-FFFF00000000}"/>
  </bookViews>
  <sheets>
    <sheet name="стр клуб" sheetId="1" r:id="rId1"/>
    <sheet name="стр музей" sheetId="2" r:id="rId2"/>
    <sheet name="стр бібліот" sheetId="3" r:id="rId3"/>
    <sheet name="стр НД &quot;Св-Луч&quot;" sheetId="4" r:id="rId4"/>
    <sheet name="стр школа мист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8" i="5" l="1"/>
  <c r="C44" i="4"/>
  <c r="C21" i="2"/>
  <c r="B27" i="1"/>
  <c r="B31" i="1"/>
  <c r="B36" i="1"/>
  <c r="B41" i="1"/>
  <c r="B46" i="1"/>
  <c r="B52" i="1"/>
  <c r="B57" i="1"/>
  <c r="B63" i="1"/>
  <c r="B68" i="1"/>
  <c r="B73" i="1"/>
  <c r="B78" i="1"/>
  <c r="B83" i="1"/>
  <c r="B88" i="1"/>
  <c r="B89" i="1" l="1"/>
</calcChain>
</file>

<file path=xl/sharedStrings.xml><?xml version="1.0" encoding="utf-8"?>
<sst xmlns="http://schemas.openxmlformats.org/spreadsheetml/2006/main" count="240" uniqueCount="135">
  <si>
    <t>Н.О.ВАРИБРУС</t>
  </si>
  <si>
    <t>Начальник ФРВ</t>
  </si>
  <si>
    <t>Всього по клубним закладам</t>
  </si>
  <si>
    <t>Разом</t>
  </si>
  <si>
    <t xml:space="preserve">Прибиральник службових приміщень </t>
  </si>
  <si>
    <t xml:space="preserve">Кеівник колективу  </t>
  </si>
  <si>
    <t xml:space="preserve">Завідувач філії    </t>
  </si>
  <si>
    <t>Травнівський сільський клуб</t>
  </si>
  <si>
    <t xml:space="preserve">Кеівник колективу </t>
  </si>
  <si>
    <t xml:space="preserve">Завідувач філії     </t>
  </si>
  <si>
    <t>Свистунівський сільський клуб</t>
  </si>
  <si>
    <t>Опалювач</t>
  </si>
  <si>
    <t>Рудівський сільський клуб</t>
  </si>
  <si>
    <t>Петрівський ск село Коржове</t>
  </si>
  <si>
    <t>Новомикільський сільський клуб  ІІІ група</t>
  </si>
  <si>
    <t xml:space="preserve">Завідувач відділу </t>
  </si>
  <si>
    <t>Прибиральник службових примішень</t>
  </si>
  <si>
    <t>Керівник художній</t>
  </si>
  <si>
    <t>Завідувач клубу</t>
  </si>
  <si>
    <t xml:space="preserve">Містківський сільський клуб </t>
  </si>
  <si>
    <t xml:space="preserve">Мілуватський сільський клуб </t>
  </si>
  <si>
    <t>Кочегар</t>
  </si>
  <si>
    <t xml:space="preserve">Маньківський сільський клуб </t>
  </si>
  <si>
    <t xml:space="preserve">Керівник колективу  </t>
  </si>
  <si>
    <t>Круглівський сільський клуб</t>
  </si>
  <si>
    <t>Сільський клуб с.Лагідне</t>
  </si>
  <si>
    <t>Керівник колективу</t>
  </si>
  <si>
    <t>Хомівський сільський клуб</t>
  </si>
  <si>
    <t xml:space="preserve">Керівник колективу </t>
  </si>
  <si>
    <t>Гончарівський сільський клуб</t>
  </si>
  <si>
    <t>Сторож</t>
  </si>
  <si>
    <t>Прибиральник службових приміщень</t>
  </si>
  <si>
    <t>Робітник з комплексного бслуговування та ремонту будинків</t>
  </si>
  <si>
    <t>Організатор культурно-дозвіллєвої діяльності</t>
  </si>
  <si>
    <t>Звукорежисер</t>
  </si>
  <si>
    <t>Керівник гуртка</t>
  </si>
  <si>
    <t>Начальник відділу з основних видів діяльності</t>
  </si>
  <si>
    <t>Завідувач закладу</t>
  </si>
  <si>
    <t>КЗ "Сватівський міський клуб культури і дозвілля"</t>
  </si>
  <si>
    <t>кількість штатних одиниць</t>
  </si>
  <si>
    <t>назва посади</t>
  </si>
  <si>
    <t>№ з/п</t>
  </si>
  <si>
    <t>на 2021 рік</t>
  </si>
  <si>
    <t>клубних закладів Сватівської ОТГ</t>
  </si>
  <si>
    <t>Структура апарату</t>
  </si>
  <si>
    <t>"__" грудня__2020року</t>
  </si>
  <si>
    <t>Сватівський міський голова _____________________В.В.Сліпець</t>
  </si>
  <si>
    <t>у кількості 59 штатних одиниць</t>
  </si>
  <si>
    <t>структуру апарату клубних закладів Сватівської ОТГ</t>
  </si>
  <si>
    <t>З А Т В Е Р Д Ж У Ю:</t>
  </si>
  <si>
    <t>від     грудня 2020р</t>
  </si>
  <si>
    <t>до рішення   2 сесії (восьмого скликання)</t>
  </si>
  <si>
    <t>додаток №_1__</t>
  </si>
  <si>
    <t>Н.О.Варибрус</t>
  </si>
  <si>
    <t>Прибиральник</t>
  </si>
  <si>
    <t>Науковий співробітник</t>
  </si>
  <si>
    <t>Зберігач фондів</t>
  </si>
  <si>
    <t>КЗ "Сватівський районний народний краєзнавчий музей"</t>
  </si>
  <si>
    <t>у кількості 2,5 штатних одиниць</t>
  </si>
  <si>
    <t>краєзнавчий музей"</t>
  </si>
  <si>
    <t>структуру апарату КЗ "Сватвський районний народний</t>
  </si>
  <si>
    <t>додаток №_2__</t>
  </si>
  <si>
    <t>бібліотекар</t>
  </si>
  <si>
    <t>Вакансія</t>
  </si>
  <si>
    <t>Травнівська ТГ</t>
  </si>
  <si>
    <t xml:space="preserve">бібліотекар </t>
  </si>
  <si>
    <t>Свистунівська ТГ</t>
  </si>
  <si>
    <t>Рудівська ТГ</t>
  </si>
  <si>
    <t>Петрівська ТГ</t>
  </si>
  <si>
    <t>бібліотекар 2 кат</t>
  </si>
  <si>
    <t>Містківська ТГ</t>
  </si>
  <si>
    <t>бібліотекар 1 кат</t>
  </si>
  <si>
    <t>завідуюча філією</t>
  </si>
  <si>
    <t>Мілуватська ТГ</t>
  </si>
  <si>
    <t>Маньківська ТГ</t>
  </si>
  <si>
    <t>Круглівська ТГ</t>
  </si>
  <si>
    <t>бібліотекар I кат.</t>
  </si>
  <si>
    <t>Гончарівська ТГ</t>
  </si>
  <si>
    <t>Завгосп (завідувач господарства)</t>
  </si>
  <si>
    <t>провідний бібліограф</t>
  </si>
  <si>
    <t>провідний редактор</t>
  </si>
  <si>
    <t>завдуюча відділом організації ЄБФ та метод.роботи</t>
  </si>
  <si>
    <t>зав.дитячим відділом</t>
  </si>
  <si>
    <t>зав.відділом обслуговування</t>
  </si>
  <si>
    <t>м.Сватове</t>
  </si>
  <si>
    <t>Директор</t>
  </si>
  <si>
    <t>КЗ "Сватівська районна централізована бібліотечна система"</t>
  </si>
  <si>
    <t>у кількості 24,75 штатних одиниць</t>
  </si>
  <si>
    <t>бібліотечна система"</t>
  </si>
  <si>
    <t>структуру апарату КЗ "Сватівська районна централізована</t>
  </si>
  <si>
    <t>додаток №_3__</t>
  </si>
  <si>
    <t>сторож</t>
  </si>
  <si>
    <t>прибиральник службових приміщень</t>
  </si>
  <si>
    <t>слюсар</t>
  </si>
  <si>
    <t>електрик</t>
  </si>
  <si>
    <t>машиніст сцени</t>
  </si>
  <si>
    <t>завідувач господарства</t>
  </si>
  <si>
    <t>освітлювач</t>
  </si>
  <si>
    <t>художник -постановник</t>
  </si>
  <si>
    <t>керівник студії вокального співу</t>
  </si>
  <si>
    <t>керівник студії звукозапису</t>
  </si>
  <si>
    <t>керівник народного вокального колективу"Пролісок"</t>
  </si>
  <si>
    <t>керівник хореографічного колективу "ВсеЛеннаЯ"</t>
  </si>
  <si>
    <t>керівник народної кіно-фотостудії</t>
  </si>
  <si>
    <t>керівник народного  самодіяльного театру мініатюр</t>
  </si>
  <si>
    <t>керівник зразкового танцювального колективу"Світанок"</t>
  </si>
  <si>
    <t>керівник народного театру</t>
  </si>
  <si>
    <t>керівник народного квартету  "Слобожани"</t>
  </si>
  <si>
    <t>керівник гуртка</t>
  </si>
  <si>
    <t>режисер-постановник</t>
  </si>
  <si>
    <t>методист І кат. з клубної роботи</t>
  </si>
  <si>
    <t>методист молодіжного центру</t>
  </si>
  <si>
    <t>методист І кат. з народної творчості та клубної роботи</t>
  </si>
  <si>
    <t>методист І кат. з культосвітньої роботи</t>
  </si>
  <si>
    <t>художний керівник</t>
  </si>
  <si>
    <t>Завідувач молодіжного центру</t>
  </si>
  <si>
    <t>КЗ "Сватвський районний Народний дім "Сватово-Лучка"</t>
  </si>
  <si>
    <t>у кількості 36,5 штатних одиниць</t>
  </si>
  <si>
    <t>структуру апарату КЗ "Сватівський районний Народний дім "Сватово-Лучка"</t>
  </si>
  <si>
    <t>додаток №_4</t>
  </si>
  <si>
    <t>Секретар-друкарка</t>
  </si>
  <si>
    <t>Настроювач музикальних інструментів</t>
  </si>
  <si>
    <t>Слюсар-сантехнік</t>
  </si>
  <si>
    <t>Завідуючий господарством</t>
  </si>
  <si>
    <t>Гардеробниця</t>
  </si>
  <si>
    <t>Прибиральниця службових приміщень</t>
  </si>
  <si>
    <t>Оператор котельні</t>
  </si>
  <si>
    <t>Викладач-методист</t>
  </si>
  <si>
    <t>Викладач</t>
  </si>
  <si>
    <t>Заступник директора</t>
  </si>
  <si>
    <t>Сватівської районної школи мистецтв ім Зінкевича</t>
  </si>
  <si>
    <t>у кількості 51,1109 штатних одиниць</t>
  </si>
  <si>
    <t>структуру апарату Сватівської районної школи мистецтв ім Зінкевича</t>
  </si>
  <si>
    <t>додаток №_5__</t>
  </si>
  <si>
    <t>Начальник ФРВ                                         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</si>
</sst>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Book Antiqu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60"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justify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justify" wrapText="1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/>
    <xf numFmtId="0" fontId="3" fillId="0" borderId="3" xfId="0" applyFont="1" applyBorder="1" applyAlignment="1">
      <alignment vertical="top" wrapText="1"/>
    </xf>
    <xf numFmtId="0" fontId="0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textRotation="9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vertical="distributed"/>
      <protection locked="0"/>
    </xf>
    <xf numFmtId="0" fontId="13" fillId="0" borderId="1" xfId="0" applyFont="1" applyFill="1" applyBorder="1" applyAlignment="1" applyProtection="1">
      <alignment horizontal="left" wrapText="1"/>
      <protection locked="0"/>
    </xf>
    <xf numFmtId="0" fontId="13" fillId="0" borderId="1" xfId="0" applyFont="1" applyFill="1" applyBorder="1" applyAlignment="1" applyProtection="1">
      <alignment wrapText="1"/>
      <protection locked="0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vertical="distributed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14" fillId="0" borderId="1" xfId="3" applyFont="1" applyFill="1" applyBorder="1" applyAlignment="1" applyProtection="1">
      <alignment vertical="top" wrapText="1"/>
      <protection locked="0"/>
    </xf>
    <xf numFmtId="0" fontId="15" fillId="0" borderId="1" xfId="3" applyFont="1" applyBorder="1" applyAlignment="1">
      <alignment vertical="center" wrapText="1"/>
    </xf>
    <xf numFmtId="0" fontId="13" fillId="0" borderId="1" xfId="3" applyFont="1" applyBorder="1" applyAlignment="1" applyProtection="1">
      <alignment vertical="top" wrapText="1"/>
      <protection locked="0"/>
    </xf>
    <xf numFmtId="0" fontId="16" fillId="0" borderId="1" xfId="3" applyFont="1" applyBorder="1" applyAlignment="1" applyProtection="1">
      <alignment vertical="top" wrapText="1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5" xfId="0" applyFill="1" applyBorder="1" applyAlignment="1">
      <alignment horizontal="center"/>
    </xf>
    <xf numFmtId="0" fontId="10" fillId="3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distributed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1"/>
  <sheetViews>
    <sheetView topLeftCell="A73" workbookViewId="0">
      <selection sqref="A1:B9"/>
    </sheetView>
  </sheetViews>
  <sheetFormatPr defaultRowHeight="15" x14ac:dyDescent="0.25"/>
  <cols>
    <col min="1" max="1" width="63" customWidth="1"/>
    <col min="2" max="2" width="29.7109375" customWidth="1"/>
  </cols>
  <sheetData>
    <row r="1" spans="1:2" x14ac:dyDescent="0.25">
      <c r="A1" s="57" t="s">
        <v>52</v>
      </c>
      <c r="B1" s="57"/>
    </row>
    <row r="2" spans="1:2" x14ac:dyDescent="0.25">
      <c r="A2" s="57" t="s">
        <v>51</v>
      </c>
      <c r="B2" s="57"/>
    </row>
    <row r="3" spans="1:2" x14ac:dyDescent="0.25">
      <c r="A3" s="57" t="s">
        <v>50</v>
      </c>
      <c r="B3" s="57"/>
    </row>
    <row r="4" spans="1:2" x14ac:dyDescent="0.25">
      <c r="A4" s="57" t="s">
        <v>49</v>
      </c>
      <c r="B4" s="57"/>
    </row>
    <row r="5" spans="1:2" x14ac:dyDescent="0.25">
      <c r="A5" s="57" t="s">
        <v>48</v>
      </c>
      <c r="B5" s="57"/>
    </row>
    <row r="6" spans="1:2" x14ac:dyDescent="0.25">
      <c r="A6" s="57" t="s">
        <v>47</v>
      </c>
      <c r="B6" s="57"/>
    </row>
    <row r="7" spans="1:2" x14ac:dyDescent="0.25">
      <c r="A7" s="57"/>
      <c r="B7" s="57"/>
    </row>
    <row r="8" spans="1:2" x14ac:dyDescent="0.25">
      <c r="A8" s="58" t="s">
        <v>46</v>
      </c>
      <c r="B8" s="58"/>
    </row>
    <row r="9" spans="1:2" x14ac:dyDescent="0.25">
      <c r="A9" s="57" t="s">
        <v>45</v>
      </c>
      <c r="B9" s="57"/>
    </row>
    <row r="10" spans="1:2" x14ac:dyDescent="0.25">
      <c r="A10" s="27"/>
      <c r="B10" s="27"/>
    </row>
    <row r="11" spans="1:2" x14ac:dyDescent="0.25">
      <c r="A11" s="26" t="s">
        <v>44</v>
      </c>
    </row>
    <row r="12" spans="1:2" x14ac:dyDescent="0.25">
      <c r="A12" s="26" t="s">
        <v>43</v>
      </c>
    </row>
    <row r="13" spans="1:2" x14ac:dyDescent="0.25">
      <c r="A13" s="26" t="s">
        <v>42</v>
      </c>
    </row>
    <row r="14" spans="1:2" x14ac:dyDescent="0.25">
      <c r="A14" s="26"/>
    </row>
    <row r="15" spans="1:2" x14ac:dyDescent="0.25">
      <c r="A15" s="24" t="s">
        <v>40</v>
      </c>
      <c r="B15" s="23" t="s">
        <v>39</v>
      </c>
    </row>
    <row r="16" spans="1:2" x14ac:dyDescent="0.25">
      <c r="A16" s="22">
        <v>2</v>
      </c>
      <c r="B16" s="22">
        <v>3</v>
      </c>
    </row>
    <row r="17" spans="1:2" x14ac:dyDescent="0.25">
      <c r="A17" s="21" t="s">
        <v>38</v>
      </c>
      <c r="B17" s="22"/>
    </row>
    <row r="18" spans="1:2" x14ac:dyDescent="0.25">
      <c r="A18" s="18" t="s">
        <v>37</v>
      </c>
      <c r="B18" s="21">
        <v>1</v>
      </c>
    </row>
    <row r="19" spans="1:2" x14ac:dyDescent="0.25">
      <c r="A19" s="18" t="s">
        <v>36</v>
      </c>
      <c r="B19" s="21">
        <v>1</v>
      </c>
    </row>
    <row r="20" spans="1:2" x14ac:dyDescent="0.25">
      <c r="A20" s="18" t="s">
        <v>35</v>
      </c>
      <c r="B20" s="21">
        <v>10</v>
      </c>
    </row>
    <row r="21" spans="1:2" x14ac:dyDescent="0.25">
      <c r="A21" s="18" t="s">
        <v>34</v>
      </c>
      <c r="B21" s="21">
        <v>1</v>
      </c>
    </row>
    <row r="22" spans="1:2" x14ac:dyDescent="0.25">
      <c r="A22" s="18" t="s">
        <v>33</v>
      </c>
      <c r="B22" s="21">
        <v>1</v>
      </c>
    </row>
    <row r="23" spans="1:2" x14ac:dyDescent="0.25">
      <c r="A23" s="18" t="s">
        <v>32</v>
      </c>
      <c r="B23" s="21">
        <v>2</v>
      </c>
    </row>
    <row r="24" spans="1:2" x14ac:dyDescent="0.25">
      <c r="A24" s="18" t="s">
        <v>11</v>
      </c>
      <c r="B24" s="21">
        <v>2</v>
      </c>
    </row>
    <row r="25" spans="1:2" x14ac:dyDescent="0.25">
      <c r="A25" s="18" t="s">
        <v>31</v>
      </c>
      <c r="B25" s="21">
        <v>3</v>
      </c>
    </row>
    <row r="26" spans="1:2" x14ac:dyDescent="0.25">
      <c r="A26" s="18" t="s">
        <v>30</v>
      </c>
      <c r="B26" s="21">
        <v>3</v>
      </c>
    </row>
    <row r="27" spans="1:2" x14ac:dyDescent="0.25">
      <c r="A27" s="20" t="s">
        <v>3</v>
      </c>
      <c r="B27" s="19">
        <f>SUM(B18:B26)</f>
        <v>24</v>
      </c>
    </row>
    <row r="28" spans="1:2" ht="15.75" x14ac:dyDescent="0.25">
      <c r="A28" s="11" t="s">
        <v>29</v>
      </c>
      <c r="B28" s="10"/>
    </row>
    <row r="29" spans="1:2" ht="15.75" x14ac:dyDescent="0.25">
      <c r="A29" s="9" t="s">
        <v>6</v>
      </c>
      <c r="B29" s="6">
        <v>1</v>
      </c>
    </row>
    <row r="30" spans="1:2" ht="15.75" x14ac:dyDescent="0.25">
      <c r="A30" s="8" t="s">
        <v>28</v>
      </c>
      <c r="B30" s="6">
        <v>1</v>
      </c>
    </row>
    <row r="31" spans="1:2" ht="15.75" x14ac:dyDescent="0.25">
      <c r="A31" s="17" t="s">
        <v>3</v>
      </c>
      <c r="B31" s="4">
        <f>SUM(B29:B30)</f>
        <v>2</v>
      </c>
    </row>
    <row r="32" spans="1:2" ht="15.75" x14ac:dyDescent="0.25">
      <c r="A32" s="11" t="s">
        <v>27</v>
      </c>
      <c r="B32" s="10"/>
    </row>
    <row r="33" spans="1:2" ht="15.75" x14ac:dyDescent="0.25">
      <c r="A33" s="9" t="s">
        <v>6</v>
      </c>
      <c r="B33" s="6">
        <v>1</v>
      </c>
    </row>
    <row r="34" spans="1:2" ht="15.75" x14ac:dyDescent="0.25">
      <c r="A34" s="8" t="s">
        <v>26</v>
      </c>
      <c r="B34" s="6">
        <v>1</v>
      </c>
    </row>
    <row r="35" spans="1:2" ht="15.75" x14ac:dyDescent="0.25">
      <c r="A35" s="7" t="s">
        <v>4</v>
      </c>
      <c r="B35" s="6">
        <v>1</v>
      </c>
    </row>
    <row r="36" spans="1:2" ht="15.75" x14ac:dyDescent="0.25">
      <c r="A36" s="5" t="s">
        <v>3</v>
      </c>
      <c r="B36" s="4">
        <f>SUM(B33:B35)</f>
        <v>3</v>
      </c>
    </row>
    <row r="37" spans="1:2" ht="15.75" x14ac:dyDescent="0.25">
      <c r="A37" s="11" t="s">
        <v>25</v>
      </c>
      <c r="B37" s="10"/>
    </row>
    <row r="38" spans="1:2" ht="15.75" x14ac:dyDescent="0.25">
      <c r="A38" s="9" t="s">
        <v>6</v>
      </c>
      <c r="B38" s="6">
        <v>1</v>
      </c>
    </row>
    <row r="39" spans="1:2" ht="15.75" x14ac:dyDescent="0.25">
      <c r="A39" s="8" t="s">
        <v>5</v>
      </c>
      <c r="B39" s="6">
        <v>1</v>
      </c>
    </row>
    <row r="40" spans="1:2" ht="15.75" x14ac:dyDescent="0.25">
      <c r="A40" s="7" t="s">
        <v>4</v>
      </c>
      <c r="B40" s="6">
        <v>0.5</v>
      </c>
    </row>
    <row r="41" spans="1:2" ht="15.75" x14ac:dyDescent="0.25">
      <c r="A41" s="5" t="s">
        <v>3</v>
      </c>
      <c r="B41" s="4">
        <f>SUM(B38:B40)</f>
        <v>2.5</v>
      </c>
    </row>
    <row r="42" spans="1:2" ht="15.75" x14ac:dyDescent="0.25">
      <c r="A42" s="11" t="s">
        <v>24</v>
      </c>
      <c r="B42" s="10"/>
    </row>
    <row r="43" spans="1:2" ht="15.75" x14ac:dyDescent="0.25">
      <c r="A43" s="9" t="s">
        <v>9</v>
      </c>
      <c r="B43" s="6">
        <v>1</v>
      </c>
    </row>
    <row r="44" spans="1:2" ht="15.75" x14ac:dyDescent="0.25">
      <c r="A44" s="8" t="s">
        <v>23</v>
      </c>
      <c r="B44" s="6">
        <v>1</v>
      </c>
    </row>
    <row r="45" spans="1:2" ht="15.75" x14ac:dyDescent="0.25">
      <c r="A45" s="7" t="s">
        <v>4</v>
      </c>
      <c r="B45" s="6">
        <v>0.5</v>
      </c>
    </row>
    <row r="46" spans="1:2" ht="15.75" x14ac:dyDescent="0.25">
      <c r="A46" s="5" t="s">
        <v>3</v>
      </c>
      <c r="B46" s="4">
        <f>SUM(B43:B45)</f>
        <v>2.5</v>
      </c>
    </row>
    <row r="47" spans="1:2" ht="15.75" x14ac:dyDescent="0.25">
      <c r="A47" s="11" t="s">
        <v>22</v>
      </c>
      <c r="B47" s="10"/>
    </row>
    <row r="48" spans="1:2" ht="15.75" x14ac:dyDescent="0.25">
      <c r="A48" s="9" t="s">
        <v>9</v>
      </c>
      <c r="B48" s="6">
        <v>1</v>
      </c>
    </row>
    <row r="49" spans="1:2" ht="15.75" x14ac:dyDescent="0.25">
      <c r="A49" s="8" t="s">
        <v>5</v>
      </c>
      <c r="B49" s="6">
        <v>1</v>
      </c>
    </row>
    <row r="50" spans="1:2" ht="15.75" x14ac:dyDescent="0.25">
      <c r="A50" s="7" t="s">
        <v>4</v>
      </c>
      <c r="B50" s="6">
        <v>0.5</v>
      </c>
    </row>
    <row r="51" spans="1:2" ht="15.75" x14ac:dyDescent="0.25">
      <c r="A51" s="7" t="s">
        <v>21</v>
      </c>
      <c r="B51" s="6">
        <v>1</v>
      </c>
    </row>
    <row r="52" spans="1:2" ht="15.75" x14ac:dyDescent="0.25">
      <c r="A52" s="5" t="s">
        <v>3</v>
      </c>
      <c r="B52" s="4">
        <f>SUM(B48:B51)</f>
        <v>3.5</v>
      </c>
    </row>
    <row r="53" spans="1:2" ht="15.75" x14ac:dyDescent="0.25">
      <c r="A53" s="11" t="s">
        <v>20</v>
      </c>
      <c r="B53" s="10"/>
    </row>
    <row r="54" spans="1:2" ht="15.75" x14ac:dyDescent="0.25">
      <c r="A54" s="9" t="s">
        <v>6</v>
      </c>
      <c r="B54" s="6">
        <v>1</v>
      </c>
    </row>
    <row r="55" spans="1:2" ht="15.75" x14ac:dyDescent="0.25">
      <c r="A55" s="8" t="s">
        <v>8</v>
      </c>
      <c r="B55" s="6">
        <v>1</v>
      </c>
    </row>
    <row r="56" spans="1:2" ht="15.75" x14ac:dyDescent="0.25">
      <c r="A56" s="7" t="s">
        <v>4</v>
      </c>
      <c r="B56" s="6">
        <v>0.5</v>
      </c>
    </row>
    <row r="57" spans="1:2" ht="15.75" x14ac:dyDescent="0.25">
      <c r="A57" s="5" t="s">
        <v>3</v>
      </c>
      <c r="B57" s="4">
        <f>SUM(B54:B56)</f>
        <v>2.5</v>
      </c>
    </row>
    <row r="58" spans="1:2" ht="15.75" x14ac:dyDescent="0.25">
      <c r="A58" s="11" t="s">
        <v>19</v>
      </c>
      <c r="B58" s="10"/>
    </row>
    <row r="59" spans="1:2" ht="15.75" x14ac:dyDescent="0.25">
      <c r="A59" s="16" t="s">
        <v>18</v>
      </c>
      <c r="B59" s="6">
        <v>1</v>
      </c>
    </row>
    <row r="60" spans="1:2" ht="15.75" x14ac:dyDescent="0.25">
      <c r="A60" s="16" t="s">
        <v>17</v>
      </c>
      <c r="B60" s="6">
        <v>1</v>
      </c>
    </row>
    <row r="61" spans="1:2" ht="15.75" x14ac:dyDescent="0.25">
      <c r="A61" s="15" t="s">
        <v>16</v>
      </c>
      <c r="B61" s="6">
        <v>1</v>
      </c>
    </row>
    <row r="62" spans="1:2" ht="15.75" x14ac:dyDescent="0.25">
      <c r="A62" s="14" t="s">
        <v>15</v>
      </c>
      <c r="B62" s="6">
        <v>1</v>
      </c>
    </row>
    <row r="63" spans="1:2" ht="15.75" x14ac:dyDescent="0.25">
      <c r="A63" s="5" t="s">
        <v>3</v>
      </c>
      <c r="B63" s="4">
        <f>SUM(B59:B62)</f>
        <v>4</v>
      </c>
    </row>
    <row r="64" spans="1:2" ht="15.75" x14ac:dyDescent="0.25">
      <c r="A64" s="11" t="s">
        <v>14</v>
      </c>
      <c r="B64" s="10"/>
    </row>
    <row r="65" spans="1:2" ht="15.75" x14ac:dyDescent="0.25">
      <c r="A65" s="9" t="s">
        <v>9</v>
      </c>
      <c r="B65" s="6">
        <v>1</v>
      </c>
    </row>
    <row r="66" spans="1:2" ht="15.75" x14ac:dyDescent="0.25">
      <c r="A66" s="8" t="s">
        <v>5</v>
      </c>
      <c r="B66" s="6">
        <v>0.5</v>
      </c>
    </row>
    <row r="67" spans="1:2" ht="15.75" x14ac:dyDescent="0.25">
      <c r="A67" s="7" t="s">
        <v>4</v>
      </c>
      <c r="B67" s="6">
        <v>0.5</v>
      </c>
    </row>
    <row r="68" spans="1:2" ht="15.75" x14ac:dyDescent="0.25">
      <c r="A68" s="5" t="s">
        <v>3</v>
      </c>
      <c r="B68" s="4">
        <f>SUM(B65:B67)</f>
        <v>2</v>
      </c>
    </row>
    <row r="69" spans="1:2" ht="15.75" x14ac:dyDescent="0.25">
      <c r="A69" s="13" t="s">
        <v>13</v>
      </c>
      <c r="B69" s="12"/>
    </row>
    <row r="70" spans="1:2" ht="15.75" x14ac:dyDescent="0.25">
      <c r="A70" s="9" t="s">
        <v>6</v>
      </c>
      <c r="B70" s="6">
        <v>1</v>
      </c>
    </row>
    <row r="71" spans="1:2" ht="15.75" x14ac:dyDescent="0.25">
      <c r="A71" s="8" t="s">
        <v>5</v>
      </c>
      <c r="B71" s="6">
        <v>2</v>
      </c>
    </row>
    <row r="72" spans="1:2" ht="15.75" x14ac:dyDescent="0.25">
      <c r="A72" s="7" t="s">
        <v>4</v>
      </c>
      <c r="B72" s="6">
        <v>1</v>
      </c>
    </row>
    <row r="73" spans="1:2" ht="15.75" x14ac:dyDescent="0.25">
      <c r="A73" s="5" t="s">
        <v>3</v>
      </c>
      <c r="B73" s="4">
        <f>SUM(B70:B72)</f>
        <v>4</v>
      </c>
    </row>
    <row r="74" spans="1:2" ht="15.75" x14ac:dyDescent="0.25">
      <c r="A74" s="11" t="s">
        <v>12</v>
      </c>
      <c r="B74" s="10"/>
    </row>
    <row r="75" spans="1:2" ht="15.75" x14ac:dyDescent="0.25">
      <c r="A75" s="9" t="s">
        <v>9</v>
      </c>
      <c r="B75" s="6">
        <v>1</v>
      </c>
    </row>
    <row r="76" spans="1:2" ht="15.75" x14ac:dyDescent="0.25">
      <c r="A76" s="8" t="s">
        <v>5</v>
      </c>
      <c r="B76" s="6">
        <v>1</v>
      </c>
    </row>
    <row r="77" spans="1:2" ht="15.75" x14ac:dyDescent="0.25">
      <c r="A77" s="7" t="s">
        <v>11</v>
      </c>
      <c r="B77" s="6">
        <v>1</v>
      </c>
    </row>
    <row r="78" spans="1:2" ht="15.75" x14ac:dyDescent="0.25">
      <c r="A78" s="5" t="s">
        <v>3</v>
      </c>
      <c r="B78" s="4">
        <f>SUM(B75:B77)</f>
        <v>3</v>
      </c>
    </row>
    <row r="79" spans="1:2" ht="15.75" x14ac:dyDescent="0.25">
      <c r="A79" s="11" t="s">
        <v>10</v>
      </c>
      <c r="B79" s="10"/>
    </row>
    <row r="80" spans="1:2" ht="15.75" x14ac:dyDescent="0.25">
      <c r="A80" s="9" t="s">
        <v>9</v>
      </c>
      <c r="B80" s="6">
        <v>1</v>
      </c>
    </row>
    <row r="81" spans="1:2" ht="15.75" x14ac:dyDescent="0.25">
      <c r="A81" s="8" t="s">
        <v>8</v>
      </c>
      <c r="B81" s="6">
        <v>1</v>
      </c>
    </row>
    <row r="82" spans="1:2" ht="15.75" x14ac:dyDescent="0.25">
      <c r="A82" s="7" t="s">
        <v>4</v>
      </c>
      <c r="B82" s="6">
        <v>1</v>
      </c>
    </row>
    <row r="83" spans="1:2" ht="15.75" x14ac:dyDescent="0.25">
      <c r="A83" s="5" t="s">
        <v>3</v>
      </c>
      <c r="B83" s="4">
        <f>SUM(B80:B82)</f>
        <v>3</v>
      </c>
    </row>
    <row r="84" spans="1:2" ht="15.75" x14ac:dyDescent="0.25">
      <c r="A84" s="11" t="s">
        <v>7</v>
      </c>
      <c r="B84" s="10"/>
    </row>
    <row r="85" spans="1:2" ht="15.75" x14ac:dyDescent="0.25">
      <c r="A85" s="9" t="s">
        <v>6</v>
      </c>
      <c r="B85" s="6">
        <v>1</v>
      </c>
    </row>
    <row r="86" spans="1:2" ht="15.75" x14ac:dyDescent="0.25">
      <c r="A86" s="8" t="s">
        <v>5</v>
      </c>
      <c r="B86" s="6">
        <v>1</v>
      </c>
    </row>
    <row r="87" spans="1:2" ht="15.75" x14ac:dyDescent="0.25">
      <c r="A87" s="7" t="s">
        <v>4</v>
      </c>
      <c r="B87" s="6">
        <v>1</v>
      </c>
    </row>
    <row r="88" spans="1:2" ht="15.75" x14ac:dyDescent="0.25">
      <c r="A88" s="5" t="s">
        <v>3</v>
      </c>
      <c r="B88" s="4">
        <f>SUM(B85:B87)</f>
        <v>3</v>
      </c>
    </row>
    <row r="89" spans="1:2" x14ac:dyDescent="0.25">
      <c r="A89" s="3" t="s">
        <v>2</v>
      </c>
      <c r="B89" s="2">
        <f>B27+B31+B36+B41+B46+B52+B57+B63+B68+B73+B78+B83+B88</f>
        <v>59</v>
      </c>
    </row>
    <row r="91" spans="1:2" x14ac:dyDescent="0.25">
      <c r="A91" s="1" t="s">
        <v>1</v>
      </c>
      <c r="B91" s="1" t="s">
        <v>0</v>
      </c>
    </row>
  </sheetData>
  <mergeCells count="9">
    <mergeCell ref="A7:B7"/>
    <mergeCell ref="A8:B8"/>
    <mergeCell ref="A9:B9"/>
    <mergeCell ref="A1:B1"/>
    <mergeCell ref="A2:B2"/>
    <mergeCell ref="A3:B3"/>
    <mergeCell ref="A4:B4"/>
    <mergeCell ref="A5:B5"/>
    <mergeCell ref="A6:B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>
      <selection activeCell="B27" sqref="B27"/>
    </sheetView>
  </sheetViews>
  <sheetFormatPr defaultRowHeight="15" x14ac:dyDescent="0.25"/>
  <cols>
    <col min="1" max="1" width="4.7109375" customWidth="1"/>
    <col min="2" max="2" width="56.5703125" customWidth="1"/>
    <col min="3" max="3" width="15.28515625" customWidth="1"/>
  </cols>
  <sheetData>
    <row r="1" spans="1:3" x14ac:dyDescent="0.25">
      <c r="B1" s="57" t="s">
        <v>61</v>
      </c>
      <c r="C1" s="57"/>
    </row>
    <row r="2" spans="1:3" x14ac:dyDescent="0.25">
      <c r="B2" s="57" t="s">
        <v>51</v>
      </c>
      <c r="C2" s="57"/>
    </row>
    <row r="3" spans="1:3" x14ac:dyDescent="0.25">
      <c r="B3" s="57" t="s">
        <v>50</v>
      </c>
      <c r="C3" s="57"/>
    </row>
    <row r="4" spans="1:3" x14ac:dyDescent="0.25">
      <c r="B4" s="57" t="s">
        <v>49</v>
      </c>
      <c r="C4" s="57"/>
    </row>
    <row r="5" spans="1:3" x14ac:dyDescent="0.25">
      <c r="B5" s="57" t="s">
        <v>60</v>
      </c>
      <c r="C5" s="57"/>
    </row>
    <row r="6" spans="1:3" x14ac:dyDescent="0.25">
      <c r="B6" s="57" t="s">
        <v>59</v>
      </c>
      <c r="C6" s="57"/>
    </row>
    <row r="7" spans="1:3" x14ac:dyDescent="0.25">
      <c r="B7" s="57" t="s">
        <v>58</v>
      </c>
      <c r="C7" s="57"/>
    </row>
    <row r="8" spans="1:3" x14ac:dyDescent="0.25">
      <c r="B8" s="57"/>
      <c r="C8" s="57"/>
    </row>
    <row r="9" spans="1:3" x14ac:dyDescent="0.25">
      <c r="B9" s="58" t="s">
        <v>46</v>
      </c>
      <c r="C9" s="58"/>
    </row>
    <row r="10" spans="1:3" x14ac:dyDescent="0.25">
      <c r="B10" s="57" t="s">
        <v>45</v>
      </c>
      <c r="C10" s="57"/>
    </row>
    <row r="11" spans="1:3" x14ac:dyDescent="0.25">
      <c r="B11" s="27"/>
      <c r="C11" s="27"/>
    </row>
    <row r="12" spans="1:3" x14ac:dyDescent="0.25">
      <c r="B12" s="26" t="s">
        <v>44</v>
      </c>
    </row>
    <row r="13" spans="1:3" x14ac:dyDescent="0.25">
      <c r="B13" s="26" t="s">
        <v>57</v>
      </c>
    </row>
    <row r="14" spans="1:3" x14ac:dyDescent="0.25">
      <c r="B14" s="26" t="s">
        <v>42</v>
      </c>
    </row>
    <row r="15" spans="1:3" x14ac:dyDescent="0.25">
      <c r="B15" s="26"/>
    </row>
    <row r="16" spans="1:3" ht="45" x14ac:dyDescent="0.25">
      <c r="A16" s="25" t="s">
        <v>41</v>
      </c>
      <c r="B16" s="24" t="s">
        <v>40</v>
      </c>
      <c r="C16" s="23" t="s">
        <v>39</v>
      </c>
    </row>
    <row r="17" spans="1:3" x14ac:dyDescent="0.25">
      <c r="A17" s="22">
        <v>1</v>
      </c>
      <c r="B17" s="22">
        <v>2</v>
      </c>
      <c r="C17" s="22">
        <v>3</v>
      </c>
    </row>
    <row r="18" spans="1:3" x14ac:dyDescent="0.25">
      <c r="A18" s="30">
        <v>1</v>
      </c>
      <c r="B18" s="30" t="s">
        <v>56</v>
      </c>
      <c r="C18" s="24">
        <v>1</v>
      </c>
    </row>
    <row r="19" spans="1:3" x14ac:dyDescent="0.25">
      <c r="A19" s="30">
        <v>2</v>
      </c>
      <c r="B19" s="30" t="s">
        <v>55</v>
      </c>
      <c r="C19" s="24">
        <v>1</v>
      </c>
    </row>
    <row r="20" spans="1:3" x14ac:dyDescent="0.25">
      <c r="A20" s="30">
        <v>3</v>
      </c>
      <c r="B20" s="30" t="s">
        <v>54</v>
      </c>
      <c r="C20" s="24">
        <v>0.5</v>
      </c>
    </row>
    <row r="21" spans="1:3" x14ac:dyDescent="0.25">
      <c r="A21" s="30"/>
      <c r="B21" s="29" t="s">
        <v>3</v>
      </c>
      <c r="C21" s="28">
        <f>SUM(C18:C20)</f>
        <v>2.5</v>
      </c>
    </row>
    <row r="26" spans="1:3" x14ac:dyDescent="0.25">
      <c r="B26" s="1" t="s">
        <v>134</v>
      </c>
      <c r="C26" s="1" t="s">
        <v>53</v>
      </c>
    </row>
  </sheetData>
  <mergeCells count="10">
    <mergeCell ref="B8:C8"/>
    <mergeCell ref="B9:C9"/>
    <mergeCell ref="B10:C10"/>
    <mergeCell ref="B1:C1"/>
    <mergeCell ref="B2:C2"/>
    <mergeCell ref="B3:C3"/>
    <mergeCell ref="B4:C4"/>
    <mergeCell ref="B5:C5"/>
    <mergeCell ref="B7:C7"/>
    <mergeCell ref="B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1" workbookViewId="0">
      <selection activeCell="A49" sqref="A49"/>
    </sheetView>
  </sheetViews>
  <sheetFormatPr defaultRowHeight="15" x14ac:dyDescent="0.25"/>
  <cols>
    <col min="1" max="1" width="17.42578125" customWidth="1"/>
    <col min="2" max="2" width="56.5703125" customWidth="1"/>
    <col min="3" max="3" width="15.28515625" customWidth="1"/>
  </cols>
  <sheetData>
    <row r="1" spans="1:3" x14ac:dyDescent="0.25">
      <c r="B1" s="57" t="s">
        <v>90</v>
      </c>
      <c r="C1" s="57"/>
    </row>
    <row r="2" spans="1:3" x14ac:dyDescent="0.25">
      <c r="B2" s="57" t="s">
        <v>51</v>
      </c>
      <c r="C2" s="57"/>
    </row>
    <row r="3" spans="1:3" x14ac:dyDescent="0.25">
      <c r="B3" s="57" t="s">
        <v>50</v>
      </c>
      <c r="C3" s="57"/>
    </row>
    <row r="4" spans="1:3" x14ac:dyDescent="0.25">
      <c r="B4" s="57" t="s">
        <v>49</v>
      </c>
      <c r="C4" s="57"/>
    </row>
    <row r="5" spans="1:3" x14ac:dyDescent="0.25">
      <c r="B5" s="57" t="s">
        <v>89</v>
      </c>
      <c r="C5" s="57"/>
    </row>
    <row r="6" spans="1:3" x14ac:dyDescent="0.25">
      <c r="B6" s="59" t="s">
        <v>88</v>
      </c>
      <c r="C6" s="59"/>
    </row>
    <row r="7" spans="1:3" x14ac:dyDescent="0.25">
      <c r="B7" s="57" t="s">
        <v>87</v>
      </c>
      <c r="C7" s="57"/>
    </row>
    <row r="8" spans="1:3" x14ac:dyDescent="0.25">
      <c r="B8" s="58" t="s">
        <v>46</v>
      </c>
      <c r="C8" s="58"/>
    </row>
    <row r="9" spans="1:3" x14ac:dyDescent="0.25">
      <c r="B9" s="57" t="s">
        <v>45</v>
      </c>
      <c r="C9" s="57"/>
    </row>
    <row r="10" spans="1:3" x14ac:dyDescent="0.25">
      <c r="B10" s="27"/>
      <c r="C10" s="27"/>
    </row>
    <row r="11" spans="1:3" x14ac:dyDescent="0.25">
      <c r="B11" s="26" t="s">
        <v>44</v>
      </c>
    </row>
    <row r="12" spans="1:3" x14ac:dyDescent="0.25">
      <c r="B12" t="s">
        <v>86</v>
      </c>
    </row>
    <row r="13" spans="1:3" x14ac:dyDescent="0.25">
      <c r="B13" s="26" t="s">
        <v>42</v>
      </c>
    </row>
    <row r="14" spans="1:3" x14ac:dyDescent="0.25">
      <c r="B14" s="26"/>
    </row>
    <row r="15" spans="1:3" ht="45" x14ac:dyDescent="0.25">
      <c r="A15" s="25" t="s">
        <v>41</v>
      </c>
      <c r="B15" s="24" t="s">
        <v>40</v>
      </c>
      <c r="C15" s="23" t="s">
        <v>39</v>
      </c>
    </row>
    <row r="16" spans="1:3" x14ac:dyDescent="0.25">
      <c r="A16" s="22">
        <v>1</v>
      </c>
      <c r="B16" s="22">
        <v>2</v>
      </c>
      <c r="C16" s="22">
        <v>3</v>
      </c>
    </row>
    <row r="17" spans="1:3" ht="50.25" customHeight="1" x14ac:dyDescent="0.25">
      <c r="A17" s="38" t="s">
        <v>86</v>
      </c>
      <c r="B17" s="43" t="s">
        <v>85</v>
      </c>
      <c r="C17" s="38">
        <v>1</v>
      </c>
    </row>
    <row r="18" spans="1:3" ht="21.75" customHeight="1" x14ac:dyDescent="0.25">
      <c r="A18" s="38" t="s">
        <v>84</v>
      </c>
      <c r="B18" s="42" t="s">
        <v>83</v>
      </c>
      <c r="C18" s="38">
        <v>1</v>
      </c>
    </row>
    <row r="19" spans="1:3" x14ac:dyDescent="0.25">
      <c r="A19" s="38"/>
      <c r="B19" s="42" t="s">
        <v>82</v>
      </c>
      <c r="C19" s="38">
        <v>1</v>
      </c>
    </row>
    <row r="20" spans="1:3" x14ac:dyDescent="0.25">
      <c r="A20" s="38"/>
      <c r="B20" s="42" t="s">
        <v>81</v>
      </c>
      <c r="C20" s="38">
        <v>1</v>
      </c>
    </row>
    <row r="21" spans="1:3" x14ac:dyDescent="0.25">
      <c r="A21" s="38"/>
      <c r="B21" s="41" t="s">
        <v>80</v>
      </c>
      <c r="C21" s="38">
        <v>1</v>
      </c>
    </row>
    <row r="22" spans="1:3" x14ac:dyDescent="0.25">
      <c r="A22" s="38"/>
      <c r="B22" s="40" t="s">
        <v>79</v>
      </c>
      <c r="C22" s="38">
        <v>1</v>
      </c>
    </row>
    <row r="23" spans="1:3" x14ac:dyDescent="0.25">
      <c r="A23" s="38"/>
      <c r="B23" s="39" t="s">
        <v>71</v>
      </c>
      <c r="C23" s="38">
        <v>1</v>
      </c>
    </row>
    <row r="24" spans="1:3" x14ac:dyDescent="0.25">
      <c r="A24" s="38"/>
      <c r="B24" s="39" t="s">
        <v>71</v>
      </c>
      <c r="C24" s="38">
        <v>1</v>
      </c>
    </row>
    <row r="25" spans="1:3" x14ac:dyDescent="0.25">
      <c r="A25" s="38"/>
      <c r="B25" s="39" t="s">
        <v>71</v>
      </c>
      <c r="C25" s="38">
        <v>1</v>
      </c>
    </row>
    <row r="26" spans="1:3" x14ac:dyDescent="0.25">
      <c r="A26" s="38"/>
      <c r="B26" s="39" t="s">
        <v>71</v>
      </c>
      <c r="C26" s="38">
        <v>1</v>
      </c>
    </row>
    <row r="27" spans="1:3" x14ac:dyDescent="0.25">
      <c r="A27" s="32"/>
      <c r="B27" s="34" t="s">
        <v>69</v>
      </c>
      <c r="C27" s="32">
        <v>1</v>
      </c>
    </row>
    <row r="28" spans="1:3" x14ac:dyDescent="0.25">
      <c r="A28" s="32"/>
      <c r="B28" s="34" t="s">
        <v>65</v>
      </c>
      <c r="C28" s="32">
        <v>1</v>
      </c>
    </row>
    <row r="29" spans="1:3" x14ac:dyDescent="0.25">
      <c r="A29" s="32"/>
      <c r="B29" s="34" t="s">
        <v>65</v>
      </c>
      <c r="C29" s="32">
        <v>1</v>
      </c>
    </row>
    <row r="30" spans="1:3" ht="15.75" x14ac:dyDescent="0.25">
      <c r="A30" s="32"/>
      <c r="B30" s="37" t="s">
        <v>78</v>
      </c>
      <c r="C30" s="32">
        <v>1</v>
      </c>
    </row>
    <row r="31" spans="1:3" ht="15.75" x14ac:dyDescent="0.25">
      <c r="A31" s="32"/>
      <c r="B31" s="36" t="s">
        <v>31</v>
      </c>
      <c r="C31" s="32">
        <v>1</v>
      </c>
    </row>
    <row r="32" spans="1:3" ht="16.5" customHeight="1" x14ac:dyDescent="0.25">
      <c r="A32" s="32" t="s">
        <v>77</v>
      </c>
      <c r="B32" s="34" t="s">
        <v>65</v>
      </c>
      <c r="C32" s="32">
        <v>1</v>
      </c>
    </row>
    <row r="33" spans="1:3" x14ac:dyDescent="0.25">
      <c r="A33" s="32"/>
      <c r="B33" s="34" t="s">
        <v>65</v>
      </c>
      <c r="C33" s="32">
        <v>1</v>
      </c>
    </row>
    <row r="34" spans="1:3" x14ac:dyDescent="0.25">
      <c r="A34" s="32"/>
      <c r="B34" s="34" t="s">
        <v>76</v>
      </c>
      <c r="C34" s="32">
        <v>0.5</v>
      </c>
    </row>
    <row r="35" spans="1:3" ht="17.25" customHeight="1" x14ac:dyDescent="0.25">
      <c r="A35" s="32" t="s">
        <v>75</v>
      </c>
      <c r="B35" s="34" t="s">
        <v>65</v>
      </c>
      <c r="C35" s="32">
        <v>0.25</v>
      </c>
    </row>
    <row r="36" spans="1:3" ht="15.75" customHeight="1" x14ac:dyDescent="0.25">
      <c r="A36" s="32" t="s">
        <v>74</v>
      </c>
      <c r="B36" s="34" t="s">
        <v>65</v>
      </c>
      <c r="C36" s="32">
        <v>0.5</v>
      </c>
    </row>
    <row r="37" spans="1:3" ht="16.5" customHeight="1" x14ac:dyDescent="0.25">
      <c r="A37" s="32" t="s">
        <v>73</v>
      </c>
      <c r="B37" s="35" t="s">
        <v>72</v>
      </c>
      <c r="C37" s="32">
        <v>1</v>
      </c>
    </row>
    <row r="38" spans="1:3" x14ac:dyDescent="0.25">
      <c r="A38" s="32"/>
      <c r="B38" s="34" t="s">
        <v>71</v>
      </c>
      <c r="C38" s="32">
        <v>1</v>
      </c>
    </row>
    <row r="39" spans="1:3" ht="18.75" customHeight="1" x14ac:dyDescent="0.25">
      <c r="A39" s="32" t="s">
        <v>70</v>
      </c>
      <c r="B39" s="34" t="s">
        <v>69</v>
      </c>
      <c r="C39" s="32">
        <v>0.5</v>
      </c>
    </row>
    <row r="40" spans="1:3" x14ac:dyDescent="0.25">
      <c r="A40" s="32"/>
      <c r="B40" s="34" t="s">
        <v>69</v>
      </c>
      <c r="C40" s="32">
        <v>1</v>
      </c>
    </row>
    <row r="41" spans="1:3" ht="18.75" customHeight="1" x14ac:dyDescent="0.25">
      <c r="A41" s="32" t="s">
        <v>68</v>
      </c>
      <c r="B41" s="34" t="s">
        <v>65</v>
      </c>
      <c r="C41" s="32">
        <v>0.75</v>
      </c>
    </row>
    <row r="42" spans="1:3" ht="15.75" customHeight="1" x14ac:dyDescent="0.25">
      <c r="A42" s="32" t="s">
        <v>67</v>
      </c>
      <c r="B42" s="34" t="s">
        <v>65</v>
      </c>
      <c r="C42" s="32">
        <v>0.75</v>
      </c>
    </row>
    <row r="43" spans="1:3" ht="18.75" customHeight="1" x14ac:dyDescent="0.25">
      <c r="A43" s="32" t="s">
        <v>66</v>
      </c>
      <c r="B43" s="34" t="s">
        <v>65</v>
      </c>
      <c r="C43" s="32">
        <v>0.5</v>
      </c>
    </row>
    <row r="44" spans="1:3" ht="15.75" customHeight="1" x14ac:dyDescent="0.25">
      <c r="A44" s="32" t="s">
        <v>64</v>
      </c>
      <c r="B44" s="34" t="s">
        <v>62</v>
      </c>
      <c r="C44" s="32">
        <v>0.5</v>
      </c>
    </row>
    <row r="45" spans="1:3" ht="17.25" customHeight="1" x14ac:dyDescent="0.25">
      <c r="A45" s="32" t="s">
        <v>63</v>
      </c>
      <c r="B45" s="33" t="s">
        <v>62</v>
      </c>
      <c r="C45" s="32">
        <v>0.5</v>
      </c>
    </row>
    <row r="46" spans="1:3" x14ac:dyDescent="0.25">
      <c r="A46" s="32"/>
      <c r="B46" s="32"/>
      <c r="C46" s="32"/>
    </row>
    <row r="47" spans="1:3" x14ac:dyDescent="0.25">
      <c r="A47" s="31" t="s">
        <v>3</v>
      </c>
      <c r="B47" s="32"/>
      <c r="C47" s="31">
        <v>24.75</v>
      </c>
    </row>
    <row r="49" spans="1:3" x14ac:dyDescent="0.25">
      <c r="A49" s="1" t="s">
        <v>134</v>
      </c>
      <c r="B49" s="1"/>
      <c r="C49" s="1" t="s">
        <v>53</v>
      </c>
    </row>
  </sheetData>
  <mergeCells count="9">
    <mergeCell ref="B8:C8"/>
    <mergeCell ref="B9:C9"/>
    <mergeCell ref="B6:C6"/>
    <mergeCell ref="B1:C1"/>
    <mergeCell ref="B2:C2"/>
    <mergeCell ref="B3:C3"/>
    <mergeCell ref="B4:C4"/>
    <mergeCell ref="B5:C5"/>
    <mergeCell ref="B7:C7"/>
  </mergeCells>
  <pageMargins left="0.11811023622047245" right="0.11811023622047245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6"/>
  <sheetViews>
    <sheetView topLeftCell="A22" workbookViewId="0">
      <selection activeCell="B46" sqref="B46"/>
    </sheetView>
  </sheetViews>
  <sheetFormatPr defaultRowHeight="15" x14ac:dyDescent="0.25"/>
  <cols>
    <col min="1" max="1" width="4.7109375" customWidth="1"/>
    <col min="2" max="2" width="56.5703125" customWidth="1"/>
    <col min="3" max="3" width="15.28515625" customWidth="1"/>
  </cols>
  <sheetData>
    <row r="1" spans="1:3" x14ac:dyDescent="0.25">
      <c r="B1" s="57" t="s">
        <v>119</v>
      </c>
      <c r="C1" s="57"/>
    </row>
    <row r="2" spans="1:3" x14ac:dyDescent="0.25">
      <c r="B2" s="57" t="s">
        <v>51</v>
      </c>
      <c r="C2" s="57"/>
    </row>
    <row r="3" spans="1:3" x14ac:dyDescent="0.25">
      <c r="B3" s="57" t="s">
        <v>50</v>
      </c>
      <c r="C3" s="57"/>
    </row>
    <row r="4" spans="1:3" x14ac:dyDescent="0.25">
      <c r="B4" s="57" t="s">
        <v>49</v>
      </c>
      <c r="C4" s="57"/>
    </row>
    <row r="5" spans="1:3" x14ac:dyDescent="0.25">
      <c r="B5" s="57" t="s">
        <v>118</v>
      </c>
      <c r="C5" s="57"/>
    </row>
    <row r="6" spans="1:3" x14ac:dyDescent="0.25">
      <c r="B6" s="57" t="s">
        <v>117</v>
      </c>
      <c r="C6" s="57"/>
    </row>
    <row r="7" spans="1:3" x14ac:dyDescent="0.25">
      <c r="B7" s="57"/>
      <c r="C7" s="57"/>
    </row>
    <row r="8" spans="1:3" x14ac:dyDescent="0.25">
      <c r="B8" s="58" t="s">
        <v>46</v>
      </c>
      <c r="C8" s="58"/>
    </row>
    <row r="9" spans="1:3" x14ac:dyDescent="0.25">
      <c r="B9" s="57" t="s">
        <v>45</v>
      </c>
      <c r="C9" s="57"/>
    </row>
    <row r="10" spans="1:3" x14ac:dyDescent="0.25">
      <c r="B10" s="27"/>
      <c r="C10" s="27"/>
    </row>
    <row r="11" spans="1:3" x14ac:dyDescent="0.25">
      <c r="B11" s="26" t="s">
        <v>44</v>
      </c>
    </row>
    <row r="12" spans="1:3" x14ac:dyDescent="0.25">
      <c r="B12" s="26" t="s">
        <v>116</v>
      </c>
    </row>
    <row r="13" spans="1:3" x14ac:dyDescent="0.25">
      <c r="B13" s="26" t="s">
        <v>42</v>
      </c>
    </row>
    <row r="14" spans="1:3" x14ac:dyDescent="0.25">
      <c r="B14" s="26"/>
    </row>
    <row r="15" spans="1:3" ht="45" x14ac:dyDescent="0.25">
      <c r="A15" s="25" t="s">
        <v>41</v>
      </c>
      <c r="B15" s="24" t="s">
        <v>40</v>
      </c>
      <c r="C15" s="23" t="s">
        <v>39</v>
      </c>
    </row>
    <row r="16" spans="1:3" x14ac:dyDescent="0.25">
      <c r="A16" s="22">
        <v>1</v>
      </c>
      <c r="B16" s="22">
        <v>2</v>
      </c>
      <c r="C16" s="22">
        <v>3</v>
      </c>
    </row>
    <row r="17" spans="1:3" ht="15.75" x14ac:dyDescent="0.25">
      <c r="A17" s="30">
        <v>1</v>
      </c>
      <c r="B17" s="46" t="s">
        <v>85</v>
      </c>
      <c r="C17" s="45">
        <v>1</v>
      </c>
    </row>
    <row r="18" spans="1:3" ht="15.75" x14ac:dyDescent="0.25">
      <c r="A18" s="30">
        <v>2</v>
      </c>
      <c r="B18" s="46" t="s">
        <v>115</v>
      </c>
      <c r="C18" s="45">
        <v>1</v>
      </c>
    </row>
    <row r="19" spans="1:3" ht="15.75" x14ac:dyDescent="0.25">
      <c r="A19" s="30">
        <v>3</v>
      </c>
      <c r="B19" s="46" t="s">
        <v>114</v>
      </c>
      <c r="C19" s="45">
        <v>1</v>
      </c>
    </row>
    <row r="20" spans="1:3" ht="15.75" x14ac:dyDescent="0.25">
      <c r="A20" s="30">
        <v>4</v>
      </c>
      <c r="B20" s="46" t="s">
        <v>113</v>
      </c>
      <c r="C20" s="45">
        <v>1</v>
      </c>
    </row>
    <row r="21" spans="1:3" ht="15.75" x14ac:dyDescent="0.25">
      <c r="A21" s="30">
        <v>5</v>
      </c>
      <c r="B21" s="46" t="s">
        <v>112</v>
      </c>
      <c r="C21" s="45">
        <v>2</v>
      </c>
    </row>
    <row r="22" spans="1:3" ht="15.75" x14ac:dyDescent="0.25">
      <c r="A22" s="30">
        <v>6</v>
      </c>
      <c r="B22" s="46" t="s">
        <v>111</v>
      </c>
      <c r="C22" s="45">
        <v>1</v>
      </c>
    </row>
    <row r="23" spans="1:3" ht="15.75" x14ac:dyDescent="0.25">
      <c r="A23" s="30">
        <v>7</v>
      </c>
      <c r="B23" s="46" t="s">
        <v>110</v>
      </c>
      <c r="C23" s="45">
        <v>1</v>
      </c>
    </row>
    <row r="24" spans="1:3" ht="15.75" x14ac:dyDescent="0.25">
      <c r="A24" s="30">
        <v>8</v>
      </c>
      <c r="B24" s="46" t="s">
        <v>109</v>
      </c>
      <c r="C24" s="45">
        <v>1</v>
      </c>
    </row>
    <row r="25" spans="1:3" ht="15.75" x14ac:dyDescent="0.25">
      <c r="A25" s="30">
        <v>9</v>
      </c>
      <c r="B25" s="46" t="s">
        <v>108</v>
      </c>
      <c r="C25" s="45">
        <v>2</v>
      </c>
    </row>
    <row r="26" spans="1:3" ht="15.75" x14ac:dyDescent="0.25">
      <c r="A26" s="30">
        <v>10</v>
      </c>
      <c r="B26" s="46" t="s">
        <v>107</v>
      </c>
      <c r="C26" s="45">
        <v>1</v>
      </c>
    </row>
    <row r="27" spans="1:3" ht="15.75" x14ac:dyDescent="0.25">
      <c r="A27" s="30">
        <v>11</v>
      </c>
      <c r="B27" s="47" t="s">
        <v>106</v>
      </c>
      <c r="C27" s="45">
        <v>1</v>
      </c>
    </row>
    <row r="28" spans="1:3" ht="31.5" x14ac:dyDescent="0.25">
      <c r="A28" s="30">
        <v>12</v>
      </c>
      <c r="B28" s="46" t="s">
        <v>105</v>
      </c>
      <c r="C28" s="45">
        <v>1</v>
      </c>
    </row>
    <row r="29" spans="1:3" ht="15.75" x14ac:dyDescent="0.25">
      <c r="A29" s="30">
        <v>13</v>
      </c>
      <c r="B29" s="46" t="s">
        <v>104</v>
      </c>
      <c r="C29" s="45">
        <v>1</v>
      </c>
    </row>
    <row r="30" spans="1:3" ht="15.75" x14ac:dyDescent="0.25">
      <c r="A30" s="30">
        <v>14</v>
      </c>
      <c r="B30" s="46" t="s">
        <v>103</v>
      </c>
      <c r="C30" s="45">
        <v>1</v>
      </c>
    </row>
    <row r="31" spans="1:3" ht="15.75" x14ac:dyDescent="0.25">
      <c r="A31" s="30">
        <v>15</v>
      </c>
      <c r="B31" s="46" t="s">
        <v>102</v>
      </c>
      <c r="C31" s="45">
        <v>1</v>
      </c>
    </row>
    <row r="32" spans="1:3" ht="15.75" x14ac:dyDescent="0.25">
      <c r="A32" s="30">
        <v>16</v>
      </c>
      <c r="B32" s="46" t="s">
        <v>101</v>
      </c>
      <c r="C32" s="45">
        <v>1</v>
      </c>
    </row>
    <row r="33" spans="1:3" ht="15.75" x14ac:dyDescent="0.25">
      <c r="A33" s="30">
        <v>17</v>
      </c>
      <c r="B33" s="46" t="s">
        <v>100</v>
      </c>
      <c r="C33" s="45">
        <v>0.5</v>
      </c>
    </row>
    <row r="34" spans="1:3" ht="15.75" x14ac:dyDescent="0.25">
      <c r="A34" s="30">
        <v>18</v>
      </c>
      <c r="B34" s="46" t="s">
        <v>99</v>
      </c>
      <c r="C34" s="45">
        <v>0.5</v>
      </c>
    </row>
    <row r="35" spans="1:3" ht="15.75" x14ac:dyDescent="0.25">
      <c r="A35" s="30">
        <v>19</v>
      </c>
      <c r="B35" s="46" t="s">
        <v>98</v>
      </c>
      <c r="C35" s="45">
        <v>1</v>
      </c>
    </row>
    <row r="36" spans="1:3" ht="15.75" x14ac:dyDescent="0.25">
      <c r="A36" s="30">
        <v>20</v>
      </c>
      <c r="B36" s="46" t="s">
        <v>97</v>
      </c>
      <c r="C36" s="45">
        <v>0.5</v>
      </c>
    </row>
    <row r="37" spans="1:3" ht="15.75" x14ac:dyDescent="0.25">
      <c r="A37" s="30">
        <v>21</v>
      </c>
      <c r="B37" s="46" t="s">
        <v>96</v>
      </c>
      <c r="C37" s="45">
        <v>1</v>
      </c>
    </row>
    <row r="38" spans="1:3" ht="15.75" x14ac:dyDescent="0.25">
      <c r="A38" s="30">
        <v>22</v>
      </c>
      <c r="B38" s="46" t="s">
        <v>95</v>
      </c>
      <c r="C38" s="45">
        <v>0.5</v>
      </c>
    </row>
    <row r="39" spans="1:3" ht="15.75" x14ac:dyDescent="0.25">
      <c r="A39" s="30">
        <v>23</v>
      </c>
      <c r="B39" s="46" t="s">
        <v>94</v>
      </c>
      <c r="C39" s="45">
        <v>1</v>
      </c>
    </row>
    <row r="40" spans="1:3" ht="15.75" x14ac:dyDescent="0.25">
      <c r="A40" s="30">
        <v>24</v>
      </c>
      <c r="B40" s="46" t="s">
        <v>93</v>
      </c>
      <c r="C40" s="45">
        <v>1</v>
      </c>
    </row>
    <row r="41" spans="1:3" ht="15.75" x14ac:dyDescent="0.25">
      <c r="A41" s="30">
        <v>25</v>
      </c>
      <c r="B41" s="46" t="s">
        <v>92</v>
      </c>
      <c r="C41" s="45">
        <v>2.5</v>
      </c>
    </row>
    <row r="42" spans="1:3" ht="15.75" x14ac:dyDescent="0.25">
      <c r="A42" s="30">
        <v>26</v>
      </c>
      <c r="B42" s="46" t="s">
        <v>92</v>
      </c>
      <c r="C42" s="45">
        <v>8</v>
      </c>
    </row>
    <row r="43" spans="1:3" ht="15.75" x14ac:dyDescent="0.25">
      <c r="A43" s="30">
        <v>27</v>
      </c>
      <c r="B43" s="46" t="s">
        <v>91</v>
      </c>
      <c r="C43" s="45">
        <v>2</v>
      </c>
    </row>
    <row r="44" spans="1:3" ht="15.75" x14ac:dyDescent="0.25">
      <c r="A44" s="30"/>
      <c r="B44" s="44" t="s">
        <v>3</v>
      </c>
      <c r="C44" s="29">
        <f>SUM(C17:C43)</f>
        <v>36.5</v>
      </c>
    </row>
    <row r="46" spans="1:3" x14ac:dyDescent="0.25">
      <c r="B46" s="1" t="s">
        <v>134</v>
      </c>
      <c r="C46" s="1" t="s">
        <v>53</v>
      </c>
    </row>
  </sheetData>
  <mergeCells count="9">
    <mergeCell ref="B7:C7"/>
    <mergeCell ref="B8:C8"/>
    <mergeCell ref="B9:C9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0"/>
  <sheetViews>
    <sheetView tabSelected="1" workbookViewId="0">
      <selection activeCell="C21" sqref="C21"/>
    </sheetView>
  </sheetViews>
  <sheetFormatPr defaultRowHeight="15" x14ac:dyDescent="0.25"/>
  <cols>
    <col min="1" max="1" width="4.7109375" customWidth="1"/>
    <col min="2" max="2" width="56.5703125" customWidth="1"/>
    <col min="3" max="3" width="15.28515625" customWidth="1"/>
  </cols>
  <sheetData>
    <row r="1" spans="1:3" x14ac:dyDescent="0.25">
      <c r="B1" s="57" t="s">
        <v>133</v>
      </c>
      <c r="C1" s="57"/>
    </row>
    <row r="2" spans="1:3" x14ac:dyDescent="0.25">
      <c r="B2" s="57" t="s">
        <v>51</v>
      </c>
      <c r="C2" s="57"/>
    </row>
    <row r="3" spans="1:3" x14ac:dyDescent="0.25">
      <c r="B3" s="57" t="s">
        <v>50</v>
      </c>
      <c r="C3" s="57"/>
    </row>
    <row r="4" spans="1:3" x14ac:dyDescent="0.25">
      <c r="B4" s="57" t="s">
        <v>49</v>
      </c>
      <c r="C4" s="57"/>
    </row>
    <row r="5" spans="1:3" x14ac:dyDescent="0.25">
      <c r="B5" s="57" t="s">
        <v>132</v>
      </c>
      <c r="C5" s="57"/>
    </row>
    <row r="6" spans="1:3" x14ac:dyDescent="0.25">
      <c r="B6" s="57" t="s">
        <v>131</v>
      </c>
      <c r="C6" s="57"/>
    </row>
    <row r="7" spans="1:3" x14ac:dyDescent="0.25">
      <c r="B7" s="58" t="s">
        <v>46</v>
      </c>
      <c r="C7" s="58"/>
    </row>
    <row r="8" spans="1:3" x14ac:dyDescent="0.25">
      <c r="B8" s="57" t="s">
        <v>45</v>
      </c>
      <c r="C8" s="57"/>
    </row>
    <row r="9" spans="1:3" x14ac:dyDescent="0.25">
      <c r="B9" s="56"/>
      <c r="C9" s="56"/>
    </row>
    <row r="10" spans="1:3" x14ac:dyDescent="0.25">
      <c r="B10" s="26" t="s">
        <v>44</v>
      </c>
    </row>
    <row r="11" spans="1:3" x14ac:dyDescent="0.25">
      <c r="B11" s="26" t="s">
        <v>130</v>
      </c>
    </row>
    <row r="12" spans="1:3" x14ac:dyDescent="0.25">
      <c r="B12" s="26" t="s">
        <v>42</v>
      </c>
    </row>
    <row r="13" spans="1:3" x14ac:dyDescent="0.25">
      <c r="B13" s="26"/>
    </row>
    <row r="14" spans="1:3" ht="45" x14ac:dyDescent="0.25">
      <c r="A14" s="25" t="s">
        <v>41</v>
      </c>
      <c r="B14" s="24" t="s">
        <v>40</v>
      </c>
      <c r="C14" s="23" t="s">
        <v>39</v>
      </c>
    </row>
    <row r="15" spans="1:3" x14ac:dyDescent="0.25">
      <c r="A15" s="22">
        <v>1</v>
      </c>
      <c r="B15" s="22">
        <v>2</v>
      </c>
      <c r="C15" s="22"/>
    </row>
    <row r="16" spans="1:3" x14ac:dyDescent="0.25">
      <c r="A16" s="30">
        <v>1</v>
      </c>
      <c r="B16" s="53" t="s">
        <v>85</v>
      </c>
      <c r="C16" s="24">
        <v>1</v>
      </c>
    </row>
    <row r="17" spans="1:3" x14ac:dyDescent="0.25">
      <c r="A17" s="30">
        <v>2</v>
      </c>
      <c r="B17" s="55" t="s">
        <v>129</v>
      </c>
      <c r="C17" s="24">
        <v>1</v>
      </c>
    </row>
    <row r="18" spans="1:3" x14ac:dyDescent="0.25">
      <c r="A18" s="30">
        <v>3</v>
      </c>
      <c r="B18" s="54" t="s">
        <v>128</v>
      </c>
      <c r="C18" s="24">
        <v>34.110900000000001</v>
      </c>
    </row>
    <row r="19" spans="1:3" x14ac:dyDescent="0.25">
      <c r="A19" s="30">
        <v>4</v>
      </c>
      <c r="B19" s="30" t="s">
        <v>127</v>
      </c>
      <c r="C19" s="24">
        <v>2</v>
      </c>
    </row>
    <row r="20" spans="1:3" x14ac:dyDescent="0.25">
      <c r="A20" s="30">
        <v>5</v>
      </c>
      <c r="B20" s="53" t="s">
        <v>30</v>
      </c>
      <c r="C20" s="24">
        <v>2</v>
      </c>
    </row>
    <row r="21" spans="1:3" x14ac:dyDescent="0.25">
      <c r="A21" s="30">
        <v>6</v>
      </c>
      <c r="B21" s="53" t="s">
        <v>126</v>
      </c>
      <c r="C21" s="24">
        <v>2</v>
      </c>
    </row>
    <row r="22" spans="1:3" x14ac:dyDescent="0.25">
      <c r="A22" s="30">
        <v>7</v>
      </c>
      <c r="B22" s="53" t="s">
        <v>125</v>
      </c>
      <c r="C22" s="24">
        <v>4</v>
      </c>
    </row>
    <row r="23" spans="1:3" x14ac:dyDescent="0.25">
      <c r="A23" s="30">
        <v>8</v>
      </c>
      <c r="B23" s="52" t="s">
        <v>124</v>
      </c>
      <c r="C23" s="24">
        <v>2</v>
      </c>
    </row>
    <row r="24" spans="1:3" x14ac:dyDescent="0.25">
      <c r="A24" s="30">
        <v>9</v>
      </c>
      <c r="B24" s="51" t="s">
        <v>123</v>
      </c>
      <c r="C24" s="24">
        <v>1</v>
      </c>
    </row>
    <row r="25" spans="1:3" x14ac:dyDescent="0.25">
      <c r="A25" s="30">
        <v>10</v>
      </c>
      <c r="B25" s="49" t="s">
        <v>122</v>
      </c>
      <c r="C25" s="50">
        <v>0.5</v>
      </c>
    </row>
    <row r="26" spans="1:3" x14ac:dyDescent="0.25">
      <c r="A26" s="30">
        <v>11</v>
      </c>
      <c r="B26" s="49" t="s">
        <v>121</v>
      </c>
      <c r="C26" s="24">
        <v>0.5</v>
      </c>
    </row>
    <row r="27" spans="1:3" x14ac:dyDescent="0.25">
      <c r="A27" s="30">
        <v>12</v>
      </c>
      <c r="B27" s="48" t="s">
        <v>120</v>
      </c>
      <c r="C27" s="24">
        <v>1</v>
      </c>
    </row>
    <row r="28" spans="1:3" x14ac:dyDescent="0.25">
      <c r="A28" s="30"/>
      <c r="B28" s="30"/>
      <c r="C28" s="24">
        <f>SUM(C16:C27)</f>
        <v>51.110900000000001</v>
      </c>
    </row>
    <row r="30" spans="1:3" x14ac:dyDescent="0.25">
      <c r="B30" s="1" t="s">
        <v>134</v>
      </c>
      <c r="C30" s="1" t="s">
        <v>53</v>
      </c>
    </row>
  </sheetData>
  <mergeCells count="8">
    <mergeCell ref="B7:C7"/>
    <mergeCell ref="B8:C8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стр клуб</vt:lpstr>
      <vt:lpstr>стр музей</vt:lpstr>
      <vt:lpstr>стр бібліот</vt:lpstr>
      <vt:lpstr>стр НД "Св-Луч"</vt:lpstr>
      <vt:lpstr>стр школа мист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Админ</cp:lastModifiedBy>
  <cp:lastPrinted>2020-12-21T14:35:12Z</cp:lastPrinted>
  <dcterms:created xsi:type="dcterms:W3CDTF">2020-12-21T14:02:03Z</dcterms:created>
  <dcterms:modified xsi:type="dcterms:W3CDTF">2020-12-21T15:02:27Z</dcterms:modified>
</cp:coreProperties>
</file>